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90"/>
  <c r="B79"/>
  <c r="B96" l="1"/>
  <c r="B85"/>
  <c r="B20"/>
</calcChain>
</file>

<file path=xl/sharedStrings.xml><?xml version="1.0" encoding="utf-8"?>
<sst xmlns="http://schemas.openxmlformats.org/spreadsheetml/2006/main" count="69" uniqueCount="58">
  <si>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</si>
  <si>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</si>
  <si>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</si>
  <si>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</si>
  <si>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</si>
  <si>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</si>
  <si>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</si>
  <si>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</si>
  <si>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</si>
  <si>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</si>
  <si>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</si>
  <si>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</si>
  <si>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</si>
  <si>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</si>
  <si>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</si>
  <si>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</si>
  <si>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</si>
  <si>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</si>
  <si>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</si>
  <si>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</si>
  <si>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</si>
  <si>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</si>
  <si>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</si>
  <si>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</si>
  <si>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</si>
  <si>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</si>
  <si>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</si>
  <si>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</si>
  <si>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</si>
  <si>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</si>
  <si>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</si>
  <si>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</si>
  <si>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</si>
  <si>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09.03.2026.</t>
  </si>
  <si>
    <t>СТАЊЕ ТЕКУЋЕГ РАЧУНА НА ДАН  09.03.2026.</t>
  </si>
  <si>
    <t>INOPHARM</t>
  </si>
  <si>
    <t>ZZJZ SO</t>
  </si>
  <si>
    <t>DDOR</t>
  </si>
  <si>
    <t>TEHNODENT</t>
  </si>
  <si>
    <t>NEO YU DENT</t>
  </si>
  <si>
    <t>VETMETAL</t>
  </si>
  <si>
    <t>DENTAL MEDICAL</t>
  </si>
  <si>
    <t>HELENA GRAF</t>
  </si>
  <si>
    <t>PERGAMENT</t>
  </si>
  <si>
    <t>ELMIL ELEKTRO</t>
  </si>
  <si>
    <t>VODOVOD BEZDAN</t>
  </si>
  <si>
    <t>DUNAV AUTO</t>
  </si>
  <si>
    <t>DIGITAL HAJDUKOVIĆ</t>
  </si>
  <si>
    <t>YETTEL</t>
  </si>
  <si>
    <t>SPARK MILIĆ</t>
  </si>
  <si>
    <t>INSTITUT ZA BEZBEDNOST I PREVENT. INŽ.</t>
  </si>
  <si>
    <t>TELEKOM</t>
  </si>
  <si>
    <t>HELIANT</t>
  </si>
  <si>
    <t>SBB</t>
  </si>
  <si>
    <t>AQUANTIC AUTOPERIONICA</t>
  </si>
  <si>
    <t>REMONDIS</t>
  </si>
  <si>
    <t>JKP ČISTOĆA</t>
  </si>
  <si>
    <t>VODOKANAL SOMBOR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</si>
</sst>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6"/>
  <sheetViews>
    <sheetView tabSelected="1" topLeftCell="A16" zoomScaleNormal="100" workbookViewId="0">
      <selection activeCell="B40" sqref="B4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21694542.050000001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16950</v>
      </c>
    </row>
    <row r="18" spans="1:2">
      <c r="A18" s="6" t="s">
        <v>20</v>
      </c>
      <c r="B18" s="7">
        <v>2846.67</v>
      </c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19796.669999999998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>
        <v>16940</v>
      </c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2431021.67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2447961.67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19266377.050000001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 t="s">
        <v>35</v>
      </c>
      <c r="B43" s="10">
        <v>16940</v>
      </c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36</v>
      </c>
      <c r="B54" s="12">
        <v>4400</v>
      </c>
    </row>
    <row r="55" spans="1:2">
      <c r="A55" s="10" t="s">
        <v>37</v>
      </c>
      <c r="B55" s="12">
        <v>41453</v>
      </c>
    </row>
    <row r="56" spans="1:2">
      <c r="A56" s="10" t="s">
        <v>38</v>
      </c>
      <c r="B56" s="12">
        <v>85812</v>
      </c>
    </row>
    <row r="57" spans="1:2">
      <c r="A57" s="10" t="s">
        <v>39</v>
      </c>
      <c r="B57" s="12">
        <v>79706.16</v>
      </c>
    </row>
    <row r="58" spans="1:2">
      <c r="A58" s="10" t="s">
        <v>40</v>
      </c>
      <c r="B58" s="12">
        <v>13591.2</v>
      </c>
    </row>
    <row r="59" spans="1:2">
      <c r="A59" s="10" t="s">
        <v>41</v>
      </c>
      <c r="B59" s="12">
        <v>39439.4</v>
      </c>
    </row>
    <row r="60" spans="1:2">
      <c r="A60" s="10" t="s">
        <v>42</v>
      </c>
      <c r="B60" s="12">
        <v>252436.8</v>
      </c>
    </row>
    <row r="61" spans="1:2">
      <c r="A61" s="10" t="s">
        <v>43</v>
      </c>
      <c r="B61" s="12">
        <v>339600</v>
      </c>
    </row>
    <row r="62" spans="1:2">
      <c r="A62" s="10" t="s">
        <v>44</v>
      </c>
      <c r="B62" s="12">
        <v>11700</v>
      </c>
    </row>
    <row r="63" spans="1:2">
      <c r="A63" s="10" t="s">
        <v>45</v>
      </c>
      <c r="B63" s="12">
        <v>7987.31</v>
      </c>
    </row>
    <row r="64" spans="1:2">
      <c r="A64" s="10" t="s">
        <v>46</v>
      </c>
      <c r="B64" s="12">
        <v>10500</v>
      </c>
    </row>
    <row r="65" spans="1:2">
      <c r="A65" s="10" t="s">
        <v>47</v>
      </c>
      <c r="B65" s="12">
        <v>37500</v>
      </c>
    </row>
    <row r="66" spans="1:2">
      <c r="A66" s="10" t="s">
        <v>48</v>
      </c>
      <c r="B66" s="12">
        <v>38922.58</v>
      </c>
    </row>
    <row r="67" spans="1:2">
      <c r="A67" s="10" t="s">
        <v>49</v>
      </c>
      <c r="B67" s="12">
        <v>59760</v>
      </c>
    </row>
    <row r="68" spans="1:2">
      <c r="A68" s="10" t="s">
        <v>50</v>
      </c>
      <c r="B68" s="12">
        <v>360000</v>
      </c>
    </row>
    <row r="69" spans="1:2">
      <c r="A69" s="10" t="s">
        <v>51</v>
      </c>
      <c r="B69" s="12">
        <v>189690.77</v>
      </c>
    </row>
    <row r="70" spans="1:2">
      <c r="A70" s="10" t="s">
        <v>52</v>
      </c>
      <c r="B70" s="12">
        <v>264000</v>
      </c>
    </row>
    <row r="71" spans="1:2">
      <c r="A71" s="10" t="s">
        <v>53</v>
      </c>
      <c r="B71" s="12">
        <v>5477</v>
      </c>
    </row>
    <row r="72" spans="1:2">
      <c r="A72" s="10" t="s">
        <v>54</v>
      </c>
      <c r="B72" s="12">
        <v>11250</v>
      </c>
    </row>
    <row r="73" spans="1:2">
      <c r="A73" s="10" t="s">
        <v>55</v>
      </c>
      <c r="B73" s="12">
        <v>75852</v>
      </c>
    </row>
    <row r="74" spans="1:2">
      <c r="A74" s="10" t="s">
        <v>56</v>
      </c>
      <c r="B74" s="12">
        <v>140936.18</v>
      </c>
    </row>
    <row r="75" spans="1:2">
      <c r="A75" s="10" t="s">
        <v>57</v>
      </c>
      <c r="B75" s="12">
        <v>361007.27</v>
      </c>
    </row>
    <row r="76" spans="1:2">
      <c r="A76" s="10"/>
      <c r="B76" s="12"/>
    </row>
    <row r="77" spans="1:2" ht="11.25" customHeight="1">
      <c r="A77" s="10"/>
      <c r="B77" s="12"/>
    </row>
    <row r="78" spans="1:2" hidden="1">
      <c r="A78" s="10"/>
      <c r="B78" s="12"/>
    </row>
    <row r="79" spans="1:2">
      <c r="A79" s="25" t="s">
        <v>2</v>
      </c>
      <c r="B79" s="21">
        <f>SUM(B54:B78)</f>
        <v>2431021.67</v>
      </c>
    </row>
    <row r="80" spans="1:2">
      <c r="A80" s="32"/>
      <c r="B80" s="34"/>
    </row>
    <row r="81" spans="1:2" ht="18.75">
      <c r="A81" s="46" t="s">
        <v>7</v>
      </c>
      <c r="B81" s="47"/>
    </row>
    <row r="82" spans="1:2">
      <c r="A82" s="15"/>
      <c r="B82" s="12"/>
    </row>
    <row r="83" spans="1:2">
      <c r="A83" s="15"/>
      <c r="B83" s="12"/>
    </row>
    <row r="84" spans="1:2" ht="15.75" thickBot="1">
      <c r="A84" s="15"/>
      <c r="B84" s="12"/>
    </row>
    <row r="85" spans="1:2">
      <c r="A85" s="48" t="s">
        <v>2</v>
      </c>
      <c r="B85" s="49">
        <f>B82+B83+B84</f>
        <v>0</v>
      </c>
    </row>
    <row r="86" spans="1:2">
      <c r="A86" s="35"/>
      <c r="B86" s="36"/>
    </row>
    <row r="87" spans="1:2" ht="18.75">
      <c r="A87" s="23" t="s">
        <v>23</v>
      </c>
      <c r="B87" s="24"/>
    </row>
    <row r="88" spans="1:2">
      <c r="A88" s="16"/>
      <c r="B88" s="17"/>
    </row>
    <row r="89" spans="1:2">
      <c r="A89" s="9"/>
      <c r="B89" s="17"/>
    </row>
    <row r="90" spans="1:2">
      <c r="A90" s="26" t="s">
        <v>2</v>
      </c>
      <c r="B90" s="22">
        <f>SUM(B88:B89)</f>
        <v>0</v>
      </c>
    </row>
    <row r="91" spans="1:2">
      <c r="A91" s="37"/>
      <c r="B91" s="52"/>
    </row>
    <row r="92" spans="1:2" ht="18.75">
      <c r="A92" s="55" t="s">
        <v>30</v>
      </c>
      <c r="B92" s="54"/>
    </row>
    <row r="93" spans="1:2">
      <c r="A93" s="53"/>
      <c r="B93" s="38"/>
    </row>
    <row r="94" spans="1:2">
      <c r="A94" s="53"/>
      <c r="B94" s="38"/>
    </row>
    <row r="95" spans="1:2">
      <c r="A95" s="53"/>
      <c r="B95" s="38"/>
    </row>
    <row r="96" spans="1:2">
      <c r="A96" s="56" t="s">
        <v>2</v>
      </c>
      <c r="B96" s="57">
        <f>B93+B94+B95+E116</f>
        <v>0</v>
      </c>
    </row>
    <row r="111" ht="19.5" customHeight="1"/>
    <row r="124" spans="6:6">
      <c r="F124" s="9"/>
    </row>
    <row r="125" spans="6:6">
      <c r="F125" s="18"/>
    </row>
    <row r="309" spans="3:6">
      <c r="C309" s="1"/>
    </row>
    <row r="310" spans="3:6">
      <c r="C310" s="1"/>
    </row>
    <row r="311" spans="3:6">
      <c r="C311" s="1"/>
    </row>
    <row r="312" spans="3:6">
      <c r="C312" s="1"/>
    </row>
    <row r="313" spans="3:6">
      <c r="C313" s="1"/>
      <c r="F313" s="13"/>
    </row>
    <row r="314" spans="3:6">
      <c r="C314" s="1"/>
    </row>
    <row r="315" spans="3:6">
      <c r="C315" s="1"/>
    </row>
    <row r="316" spans="3:6">
      <c r="C316" s="1"/>
    </row>
    <row r="317" spans="3:6">
      <c r="C317" s="1"/>
    </row>
    <row r="318" spans="3:6">
      <c r="C318" s="1"/>
    </row>
    <row r="319" spans="3:6" ht="15.75" customHeight="1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2026-03-10T06:19:30Z</cp:lastPrinted>
  <dcterms:created xsi:type="dcterms:W3CDTF">2019-02-13T08:34:35Z</dcterms:created>
  <dcterms:modified xsi:type="dcterms:W3CDTF">2026-03-10T06:21:18Z</dcterms:modified>
</cp:coreProperties>
</file>